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<sst xmlns="http://schemas.openxmlformats.org/spreadsheetml/2006/main" count="32" uniqueCount="32">
  <si>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</si>
  <si>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</si>
  <si>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</t>
  </si>
  <si>
    <t xml:space="preserve">Lavabo mural, d'acer inoxidable.</t>
  </si>
  <si>
    <r>
      <rPr>
        <sz val="8.25"/>
        <color rgb="FF000000"/>
        <rFont val="Arial"/>
        <family val="2"/>
      </rPr>
      <t xml:space="preserve">Lavabo mural, d'acer inoxidable AISI 304, amb acabat setinat, model Prestosan Inox Bol 88813 "PRESTO EQUIP", de 500x497 mm, de 1 cubeta de 145 mm d'altura i 360 mm de diàmetre, amb vàlvula de desguàs de 1/4" i 32 mm de diàmetre, amb escopidor, amb un orifici de 22 mm de diàmetre per a l'aixeteria (no inclosa en aquest preu), equipat amb aixeteria temporitzada, mescladora, de repisa, sèrie Presto XT-LM, model PN 26032 "PRESTO IBÉRICA", per a lavabo, acabat cromat, airejador, amb temps de flux de 15, cabal de 6 l/min. Inclús joc de fixació i silicona per a segellat de junts. El preu no inclou el desguàs.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</si>
  <si>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</si>
  <si>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</si>
  <si>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</si>
  <si>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</si>
  <si>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</si>
  <si>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</si>
  <si>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</si>
  <si>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mt30lxp010vd</t>
  </si>
  <si>
    <t xml:space="preserve">U</t>
  </si>
  <si>
    <t xml:space="preserve">Lavabo mural, d'acer inoxidable AISI 304, amb acabat setinat, model Prestosan Inox Bol 88813 "PRESTO EQUIP", de 500x497 mm, de 1 cubeta de 145 mm d'altura i 360 mm de diàmetre, amb vàlvula de desguàs de 1/4" i 32 mm de diàmetre, amb escopidor, amb un orifici de 22 mm de diàmetre per a l'aixeteria (no inclosa en aquest preu).</t>
  </si>
  <si>
    <t xml:space="preserve">mt31gmp020edai1</t>
  </si>
  <si>
    <t xml:space="preserve">U</t>
  </si>
  <si>
    <t xml:space="preserve">Aixeteria temporitzada, mescladora, de repisa, sèrie Presto XT-LM, model PN 26032 "PRESTO IBÉRICA", per a lavabo, acabat cromat, airejador, amb temps de flux de 15, cabal de 6 l/min; inclús elements de connexió, enllaços d'alimentació flexibles de 1/2" de diàmetre i 350 mm de longitud, vàlvules antiretorn i dues aixetes de pas.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</si>
  <si>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</si>
  <si>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</si>
  <si>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</si>
  <si>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</si>
  <si>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</si>
  <si>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</si>
  <si>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</si>
  <si>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</si>
  <si>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</si>
  <si>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</si>
  <si>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</si>
  <si>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</si>
  <si>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292,11€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</si>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</sst>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06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304.7</v>
      </c>
      <c r="H10" s="12">
        <f ca="1">ROUND(INDIRECT(ADDRESS(ROW()+(0), COLUMN()+(-2), 1))*INDIRECT(ADDRESS(ROW()+(0), COLUMN()+(-1), 1)), 2)</f>
        <v>304.7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167.3</v>
      </c>
      <c r="H11" s="12">
        <f ca="1">ROUND(INDIRECT(ADDRESS(ROW()+(0), COLUMN()+(-2), 1))*INDIRECT(ADDRESS(ROW()+(0), COLUMN()+(-1), 1)), 2)</f>
        <v>167.3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472.09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1.765</v>
      </c>
      <c r="G15" s="14">
        <v>30.63</v>
      </c>
      <c r="H15" s="14">
        <f ca="1">ROUND(INDIRECT(ADDRESS(ROW()+(0), COLUMN()+(-2), 1))*INDIRECT(ADDRESS(ROW()+(0), COLUMN()+(-1), 1)), 2)</f>
        <v>54.06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54.06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526.15</v>
      </c>
      <c r="H18" s="14">
        <f ca="1">ROUND(INDIRECT(ADDRESS(ROW()+(0), COLUMN()+(-2), 1))*INDIRECT(ADDRESS(ROW()+(0), COLUMN()+(-1), 1))/100, 2)</f>
        <v>10.52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536.67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