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<sst xmlns="http://schemas.openxmlformats.org/spreadsheetml/2006/main" count="32" uniqueCount="32">
  <si>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</si>
  <si>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</si>
  <si>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</t>
  </si>
  <si>
    <t xml:space="preserve">Aixeteria temporitzada per a inodor.</t>
  </si>
  <si>
    <r>
      <rPr>
        <sz val="8.25"/>
        <color rgb="FF000000"/>
        <rFont val="Arial"/>
        <family val="2"/>
      </rPr>
      <t xml:space="preserve">Aixeteria temporitzada, instal·lació vista formada por fluxor per a vàter, de llautó cromat, sèrie 1000 M, model 14900 "PRESTO IBÉRICA", amb temps de flux de 7, cabal de 1,5 l/s, connexió mascle per a l'entrada d'aigua de 3/4". Inclús elements de connexió i una aixeta de pas.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</si>
  <si>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</si>
  <si>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</si>
  <si>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</si>
  <si>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</si>
  <si>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</si>
  <si>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</si>
  <si>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</si>
  <si>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mt31gmp400le</t>
  </si>
  <si>
    <t xml:space="preserve">U</t>
  </si>
  <si>
    <t xml:space="preserve">Fluxor per a vàter, de llautó cromat, sèrie 1000 M, model 14900 "PRESTO IBÉRICA", amb temps de flux de 7, cabal de 1,5 l/s, connexió mascle per a l'entrada d'aigua de 3/4"; inclús elements de connexió i una aixeta de pas.</t>
  </si>
  <si>
    <t xml:space="preserve">mt31gmp500c</t>
  </si>
  <si>
    <t xml:space="preserve">U</t>
  </si>
  <si>
    <t xml:space="preserve">Tub de descàrrega "PRESTO IBÉRICA", de 520x200 mm i 28 mm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</si>
  <si>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</si>
  <si>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</si>
  <si>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</si>
  <si>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</si>
  <si>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</si>
  <si>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</si>
  <si>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</si>
  <si>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</si>
  <si>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</si>
  <si>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</si>
  <si>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</si>
  <si>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</si>
  <si>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90,35€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</si>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</sst>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82</v>
      </c>
      <c r="H10" s="12">
        <f ca="1">ROUND(INDIRECT(ADDRESS(ROW()+(0), COLUMN()+(-2), 1))*INDIRECT(ADDRESS(ROW()+(0), COLUMN()+(-1), 1)), 2)</f>
        <v>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26.6</v>
      </c>
      <c r="H11" s="12">
        <f ca="1">ROUND(INDIRECT(ADDRESS(ROW()+(0), COLUMN()+(-2), 1))*INDIRECT(ADDRESS(ROW()+(0), COLUMN()+(-1), 1)), 2)</f>
        <v>26.6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1.4</v>
      </c>
      <c r="H12" s="14">
        <f ca="1">ROUND(INDIRECT(ADDRESS(ROW()+(0), COLUMN()+(-2), 1))*INDIRECT(ADDRESS(ROW()+(0), COLUMN()+(-1), 1)), 2)</f>
        <v>1.4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0.679</v>
      </c>
      <c r="G15" s="14">
        <v>30.63</v>
      </c>
      <c r="H15" s="14">
        <f ca="1">ROUND(INDIRECT(ADDRESS(ROW()+(0), COLUMN()+(-2), 1))*INDIRECT(ADDRESS(ROW()+(0), COLUMN()+(-1), 1)), 2)</f>
        <v>20.8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20.8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130.8</v>
      </c>
      <c r="H18" s="14">
        <f ca="1">ROUND(INDIRECT(ADDRESS(ROW()+(0), COLUMN()+(-2), 1))*INDIRECT(ADDRESS(ROW()+(0), COLUMN()+(-1), 1))/100, 2)</f>
        <v>2.62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133.42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